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162 школа\Питание\меню на сайт 1-4 классы\март 22\"/>
    </mc:Choice>
  </mc:AlternateContent>
  <bookViews>
    <workbookView xWindow="-120" yWindow="-120" windowWidth="20730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G18" i="1"/>
  <c r="H18" i="1"/>
  <c r="I18" i="1"/>
  <c r="J18" i="1"/>
  <c r="J19" i="1" l="1"/>
  <c r="I19" i="1"/>
  <c r="H19" i="1"/>
  <c r="G19" i="1"/>
  <c r="E19" i="1"/>
  <c r="F18" i="1" l="1"/>
  <c r="F19" i="1" s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<sst xmlns="http://schemas.openxmlformats.org/spreadsheetml/2006/main" count="42" uniqueCount="41">
  <si>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</si>
  <si>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</si>
  <si>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</si>
  <si>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</si>
  <si>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</si>
  <si>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</si>
  <si>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</si>
  <si>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</si>
  <si>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</si>
  <si>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</si>
  <si>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</si>
  <si>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</si>
  <si>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</si>
  <si>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</si>
  <si>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</si>
  <si>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</si>
  <si>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фрукты</t>
  </si>
  <si>
    <t>Отд./корп</t>
  </si>
  <si>
    <t>хлеб</t>
  </si>
  <si>
    <t>№ рец.</t>
  </si>
  <si>
    <t>Выход, г</t>
  </si>
  <si>
    <t>напиток</t>
  </si>
  <si>
    <t>1 блюдо</t>
  </si>
  <si>
    <t>закуска</t>
  </si>
  <si>
    <t>хлеб пшенич.</t>
  </si>
  <si>
    <t>хлеб ржаной</t>
  </si>
  <si>
    <t>Пром.</t>
  </si>
  <si>
    <t>Хлеб ржаной</t>
  </si>
  <si>
    <t>Хлеб пшеничный</t>
  </si>
  <si>
    <t>Итого за Обед</t>
  </si>
  <si>
    <t>Итого за день</t>
  </si>
  <si>
    <t>54-10с-2020</t>
  </si>
  <si>
    <t>Суп крестьянский с крупой (крупа перловая)</t>
  </si>
  <si>
    <t>54-10г-2020</t>
  </si>
  <si>
    <t>Картофель отварной в молоке</t>
  </si>
  <si>
    <t>54-1хн-2020</t>
  </si>
  <si>
    <t>Компот из смеси сухофруктов</t>
  </si>
  <si>
    <t>гарнир</t>
  </si>
  <si>
    <t>54-31м-2020</t>
  </si>
  <si>
    <t>Оладьи из печени по-кунцевски</t>
  </si>
  <si>
    <t>МАОУ ЦО "Лицей ИНТЕГРАЛ"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</si>
</sst>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5" xfId="0" applyFont="1" applyBorder="1"/>
    <xf numFmtId="0" fontId="2" fillId="0" borderId="9" xfId="0" applyFont="1" applyBorder="1"/>
    <xf numFmtId="0" fontId="2" fillId="2" borderId="10" xfId="0" applyFont="1" applyFill="1" applyBorder="1" applyProtection="1">
      <protection locked="0"/>
    </xf>
    <xf numFmtId="0" fontId="2" fillId="0" borderId="7" xfId="0" applyFont="1" applyBorder="1"/>
    <xf numFmtId="0" fontId="2" fillId="0" borderId="17" xfId="0" applyFont="1" applyBorder="1" applyAlignment="1">
      <alignment horizontal="left" vertical="top" wrapText="1"/>
    </xf>
    <xf numFmtId="2" fontId="2" fillId="0" borderId="17" xfId="0" applyNumberFormat="1" applyFont="1" applyBorder="1" applyAlignment="1">
      <alignment horizontal="center" vertical="top" shrinkToFit="1"/>
    </xf>
    <xf numFmtId="0" fontId="2" fillId="0" borderId="1" xfId="0" applyFont="1" applyBorder="1"/>
    <xf numFmtId="0" fontId="2" fillId="0" borderId="1" xfId="0" applyFont="1" applyFill="1" applyBorder="1" applyProtection="1">
      <protection locked="0"/>
    </xf>
    <xf numFmtId="0" fontId="2" fillId="0" borderId="17" xfId="0" applyFont="1" applyBorder="1" applyAlignment="1">
      <alignment horizontal="left" wrapText="1"/>
    </xf>
    <xf numFmtId="0" fontId="2" fillId="0" borderId="16" xfId="0" applyFont="1" applyFill="1" applyBorder="1" applyProtection="1">
      <protection locked="0"/>
    </xf>
    <xf numFmtId="0" fontId="2" fillId="0" borderId="10" xfId="0" applyFont="1" applyFill="1" applyBorder="1" applyProtection="1">
      <protection locked="0"/>
    </xf>
    <xf numFmtId="0" fontId="2" fillId="0" borderId="21" xfId="0" applyFont="1" applyBorder="1" applyAlignment="1">
      <alignment horizontal="left" wrapText="1"/>
    </xf>
    <xf numFmtId="0" fontId="2" fillId="0" borderId="21" xfId="0" applyFont="1" applyBorder="1" applyAlignment="1">
      <alignment horizontal="left" vertical="top" wrapText="1"/>
    </xf>
    <xf numFmtId="2" fontId="2" fillId="0" borderId="21" xfId="0" applyNumberFormat="1" applyFont="1" applyBorder="1" applyAlignment="1">
      <alignment horizontal="center" vertical="top" shrinkToFit="1"/>
    </xf>
    <xf numFmtId="2" fontId="2" fillId="0" borderId="22" xfId="0" applyNumberFormat="1" applyFont="1" applyBorder="1" applyAlignment="1">
      <alignment horizontal="center" vertical="top" shrinkToFit="1"/>
    </xf>
    <xf numFmtId="2" fontId="2" fillId="0" borderId="20" xfId="0" applyNumberFormat="1" applyFont="1" applyBorder="1" applyAlignment="1">
      <alignment horizontal="center" vertical="top" shrinkToFit="1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2" fillId="2" borderId="18" xfId="0" applyFont="1" applyFill="1" applyBorder="1" applyAlignment="1">
      <alignment horizontal="left" vertical="top" wrapText="1"/>
    </xf>
    <xf numFmtId="2" fontId="2" fillId="2" borderId="18" xfId="0" applyNumberFormat="1" applyFont="1" applyFill="1" applyBorder="1" applyAlignment="1">
      <alignment horizontal="center" vertical="top" shrinkToFit="1"/>
    </xf>
    <xf numFmtId="2" fontId="2" fillId="2" borderId="19" xfId="0" applyNumberFormat="1" applyFont="1" applyFill="1" applyBorder="1" applyAlignment="1">
      <alignment horizontal="center" vertical="top" shrinkToFit="1"/>
    </xf>
    <xf numFmtId="0" fontId="2" fillId="2" borderId="21" xfId="0" applyFont="1" applyFill="1" applyBorder="1" applyAlignment="1">
      <alignment horizontal="left" wrapText="1"/>
    </xf>
    <xf numFmtId="0" fontId="2" fillId="2" borderId="21" xfId="0" applyFont="1" applyFill="1" applyBorder="1" applyAlignment="1">
      <alignment horizontal="left" vertical="top" wrapText="1"/>
    </xf>
    <xf numFmtId="2" fontId="2" fillId="2" borderId="21" xfId="0" applyNumberFormat="1" applyFont="1" applyFill="1" applyBorder="1" applyAlignment="1">
      <alignment horizontal="center" vertical="top" shrinkToFit="1"/>
    </xf>
    <xf numFmtId="2" fontId="2" fillId="2" borderId="22" xfId="0" applyNumberFormat="1" applyFont="1" applyFill="1" applyBorder="1" applyAlignment="1">
      <alignment horizontal="center" vertical="top" shrinkToFi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Q8" sqref="Q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4" t="s">
        <v>40</v>
      </c>
      <c r="C1" s="45"/>
      <c r="D1" s="46"/>
      <c r="E1" s="1" t="s">
        <v>17</v>
      </c>
      <c r="F1" s="2"/>
      <c r="G1" s="1"/>
      <c r="H1" s="1"/>
      <c r="I1" s="1" t="s">
        <v>1</v>
      </c>
      <c r="J1" s="3">
        <v>44705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7" t="s">
        <v>10</v>
      </c>
      <c r="B4" s="8" t="s">
        <v>11</v>
      </c>
      <c r="C4" s="9"/>
      <c r="D4" s="10"/>
      <c r="E4" s="11"/>
      <c r="F4" s="12"/>
      <c r="G4" s="11"/>
      <c r="H4" s="11"/>
      <c r="I4" s="11"/>
      <c r="J4" s="13"/>
    </row>
    <row r="5" spans="1:10" x14ac:dyDescent="0.25">
      <c r="A5" s="14"/>
      <c r="B5" s="15" t="s">
        <v>12</v>
      </c>
      <c r="C5" s="16"/>
      <c r="D5" s="17"/>
      <c r="E5" s="18"/>
      <c r="F5" s="19"/>
      <c r="G5" s="18"/>
      <c r="H5" s="18"/>
      <c r="I5" s="18"/>
      <c r="J5" s="20"/>
    </row>
    <row r="6" spans="1:10" x14ac:dyDescent="0.25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spans="1:10" x14ac:dyDescent="0.25">
      <c r="A7" s="14"/>
      <c r="B7" s="16"/>
      <c r="C7" s="16"/>
      <c r="D7" s="17"/>
      <c r="E7" s="18"/>
      <c r="F7" s="19"/>
      <c r="G7" s="18"/>
      <c r="H7" s="18"/>
      <c r="I7" s="18"/>
      <c r="J7" s="20"/>
    </row>
    <row r="8" spans="1:10" ht="15.75" thickBot="1" x14ac:dyDescent="0.3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 x14ac:dyDescent="0.25">
      <c r="A9" s="27" t="s">
        <v>13</v>
      </c>
      <c r="B9" s="28" t="s">
        <v>16</v>
      </c>
      <c r="C9" s="47"/>
      <c r="D9" s="47"/>
      <c r="E9" s="48"/>
      <c r="F9" s="48"/>
      <c r="G9" s="48"/>
      <c r="H9" s="48"/>
      <c r="I9" s="48"/>
      <c r="J9" s="49"/>
    </row>
    <row r="10" spans="1:10" ht="15.75" thickBot="1" x14ac:dyDescent="0.3">
      <c r="A10" s="29"/>
      <c r="B10" s="30"/>
      <c r="C10" s="50"/>
      <c r="D10" s="51"/>
      <c r="E10" s="52"/>
      <c r="F10" s="52"/>
      <c r="G10" s="52"/>
      <c r="H10" s="52"/>
      <c r="I10" s="52"/>
      <c r="J10" s="53"/>
    </row>
    <row r="11" spans="1:10" x14ac:dyDescent="0.25">
      <c r="A11" s="27" t="s">
        <v>14</v>
      </c>
      <c r="B11" s="28" t="s">
        <v>23</v>
      </c>
      <c r="C11" s="47"/>
      <c r="D11" s="47"/>
      <c r="E11" s="48"/>
      <c r="F11" s="48"/>
      <c r="G11" s="48"/>
      <c r="H11" s="48"/>
      <c r="I11" s="48"/>
      <c r="J11" s="49"/>
    </row>
    <row r="12" spans="1:10" ht="30" x14ac:dyDescent="0.25">
      <c r="A12" s="31"/>
      <c r="B12" s="34" t="s">
        <v>22</v>
      </c>
      <c r="C12" s="32" t="s">
        <v>31</v>
      </c>
      <c r="D12" s="32" t="s">
        <v>32</v>
      </c>
      <c r="E12" s="33">
        <v>200</v>
      </c>
      <c r="F12" s="33">
        <v>6.84</v>
      </c>
      <c r="G12" s="33">
        <v>115.6</v>
      </c>
      <c r="H12" s="33">
        <v>5.0999999999999996</v>
      </c>
      <c r="I12" s="33">
        <v>5.8</v>
      </c>
      <c r="J12" s="43">
        <v>10.8</v>
      </c>
    </row>
    <row r="13" spans="1:10" ht="30" x14ac:dyDescent="0.25">
      <c r="A13" s="31"/>
      <c r="B13" s="34" t="s">
        <v>37</v>
      </c>
      <c r="C13" s="32" t="s">
        <v>33</v>
      </c>
      <c r="D13" s="32" t="s">
        <v>34</v>
      </c>
      <c r="E13" s="33">
        <v>150</v>
      </c>
      <c r="F13" s="33">
        <v>15.36</v>
      </c>
      <c r="G13" s="33">
        <v>173.7</v>
      </c>
      <c r="H13" s="33">
        <v>4.5</v>
      </c>
      <c r="I13" s="33">
        <v>5.5</v>
      </c>
      <c r="J13" s="43">
        <v>26.5</v>
      </c>
    </row>
    <row r="14" spans="1:10" ht="30" x14ac:dyDescent="0.25">
      <c r="A14" s="31"/>
      <c r="B14" s="34" t="s">
        <v>15</v>
      </c>
      <c r="C14" s="32" t="s">
        <v>38</v>
      </c>
      <c r="D14" s="32" t="s">
        <v>39</v>
      </c>
      <c r="E14" s="33">
        <v>80</v>
      </c>
      <c r="F14" s="33">
        <v>31.19</v>
      </c>
      <c r="G14" s="33">
        <v>187.5</v>
      </c>
      <c r="H14" s="33">
        <v>13.9</v>
      </c>
      <c r="I14" s="33">
        <v>9.1</v>
      </c>
      <c r="J14" s="43">
        <v>12.5</v>
      </c>
    </row>
    <row r="15" spans="1:10" ht="30" x14ac:dyDescent="0.25">
      <c r="A15" s="31"/>
      <c r="B15" s="34" t="s">
        <v>21</v>
      </c>
      <c r="C15" s="32" t="s">
        <v>35</v>
      </c>
      <c r="D15" s="32" t="s">
        <v>36</v>
      </c>
      <c r="E15" s="33">
        <v>200</v>
      </c>
      <c r="F15" s="33">
        <v>4.3899999999999997</v>
      </c>
      <c r="G15" s="33">
        <v>81</v>
      </c>
      <c r="H15" s="33">
        <v>0.5</v>
      </c>
      <c r="I15" s="33">
        <v>0</v>
      </c>
      <c r="J15" s="43">
        <v>19.8</v>
      </c>
    </row>
    <row r="16" spans="1:10" x14ac:dyDescent="0.25">
      <c r="A16" s="31"/>
      <c r="B16" s="34" t="s">
        <v>24</v>
      </c>
      <c r="C16" s="32" t="s">
        <v>26</v>
      </c>
      <c r="D16" s="32" t="s">
        <v>28</v>
      </c>
      <c r="E16" s="33">
        <v>60</v>
      </c>
      <c r="F16" s="33">
        <v>3.77</v>
      </c>
      <c r="G16" s="33">
        <v>140.6</v>
      </c>
      <c r="H16" s="33">
        <v>4.5999999999999996</v>
      </c>
      <c r="I16" s="33">
        <v>0.5</v>
      </c>
      <c r="J16" s="43">
        <v>29.5</v>
      </c>
    </row>
    <row r="17" spans="1:10" x14ac:dyDescent="0.25">
      <c r="A17" s="31"/>
      <c r="B17" s="35" t="s">
        <v>25</v>
      </c>
      <c r="C17" s="32" t="s">
        <v>26</v>
      </c>
      <c r="D17" s="32" t="s">
        <v>27</v>
      </c>
      <c r="E17" s="33">
        <v>30</v>
      </c>
      <c r="F17" s="33">
        <v>2.5299999999999998</v>
      </c>
      <c r="G17" s="33">
        <v>51.2</v>
      </c>
      <c r="H17" s="33">
        <v>2</v>
      </c>
      <c r="I17" s="33">
        <v>0.4</v>
      </c>
      <c r="J17" s="43">
        <v>10</v>
      </c>
    </row>
    <row r="18" spans="1:10" x14ac:dyDescent="0.25">
      <c r="A18" s="31"/>
      <c r="B18" s="37"/>
      <c r="C18" s="36"/>
      <c r="D18" s="32" t="s">
        <v>29</v>
      </c>
      <c r="E18" s="33">
        <f>SUM(E11:E17)</f>
        <v>720</v>
      </c>
      <c r="F18" s="33">
        <f>SUM(F11:F17)</f>
        <v>64.08</v>
      </c>
      <c r="G18" s="33">
        <f t="shared" ref="G18:J18" si="0">SUM(G11:G17)</f>
        <v>749.6</v>
      </c>
      <c r="H18" s="33">
        <f t="shared" si="0"/>
        <v>30.6</v>
      </c>
      <c r="I18" s="33">
        <f t="shared" si="0"/>
        <v>21.299999999999997</v>
      </c>
      <c r="J18" s="43">
        <f t="shared" si="0"/>
        <v>109.1</v>
      </c>
    </row>
    <row r="19" spans="1:10" ht="15.75" thickBot="1" x14ac:dyDescent="0.3">
      <c r="A19" s="29"/>
      <c r="B19" s="38"/>
      <c r="C19" s="39"/>
      <c r="D19" s="40" t="s">
        <v>30</v>
      </c>
      <c r="E19" s="41">
        <f t="shared" ref="E19:J19" si="1">E9+E18</f>
        <v>720</v>
      </c>
      <c r="F19" s="41">
        <f t="shared" si="1"/>
        <v>64.08</v>
      </c>
      <c r="G19" s="41">
        <f t="shared" si="1"/>
        <v>749.6</v>
      </c>
      <c r="H19" s="41">
        <f t="shared" si="1"/>
        <v>30.6</v>
      </c>
      <c r="I19" s="41">
        <f t="shared" si="1"/>
        <v>21.299999999999997</v>
      </c>
      <c r="J19" s="42">
        <f t="shared" si="1"/>
        <v>109.1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genk0@hotmail.com</cp:lastModifiedBy>
  <cp:lastPrinted>2021-05-18T10:32:40Z</cp:lastPrinted>
  <dcterms:created xsi:type="dcterms:W3CDTF">2015-06-05T18:19:34Z</dcterms:created>
  <dcterms:modified xsi:type="dcterms:W3CDTF">2022-02-25T06:03:27Z</dcterms:modified>
</cp:coreProperties>
</file>