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5" i="1"/>
  <c r="F12" i="1"/>
  <c r="F19" i="1" s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<sst xmlns="http://schemas.openxmlformats.org/spreadsheetml/2006/main" count="47" uniqueCount="46">
  <si>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</si>
  <si>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</si>
  <si>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</si>
  <si>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</si>
  <si>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</si>
  <si>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</si>
  <si>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</si>
  <si>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</si>
  <si>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</si>
  <si>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</si>
  <si>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</si>
  <si>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</si>
  <si>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</si>
  <si>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</si>
  <si>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</si>
  <si>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</si>
  <si>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</si>
  <si>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</si>
  <si>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</si>
  <si>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</si>
  <si>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</si>
  <si>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МБОУ СОШ № 162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</si>
  <si>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</si>
  <si>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</si>
  <si>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</si>
  <si>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</si>
  <si>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</si>
  <si>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</si>
  <si>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</si>
  <si>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</si>
  <si>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</si>
  <si>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</si>
  <si>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</si>
  <si>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</si>
  <si>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54-4з-2020</t>
  </si>
  <si>
    <t>Перец болгарский в нарезке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</si>
  <si>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</si>
  <si>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</si>
  <si>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</si>
  <si>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</si>
  <si>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</si>
  <si>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</si>
  <si>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54-4соус-2020</t>
  </si>
  <si>
    <t>Соус сметанный натуральный</t>
  </si>
  <si>
    <t>54-5хн-2020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</si>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</sst>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56" t="s">
        <v>21</v>
      </c>
      <c r="C1" s="57"/>
      <c r="D1" s="58"/>
      <c r="E1" s="1" t="s">
        <v>17</v>
      </c>
      <c r="F1" s="2"/>
      <c r="G1" s="1"/>
      <c r="H1" s="1"/>
      <c r="I1" s="1" t="s">
        <v>1</v>
      </c>
      <c r="J1" s="3">
        <v>44625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" thickBot="1" x14ac:dyDescent="0.35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ht="27.6" x14ac:dyDescent="0.3">
      <c r="A11" s="27" t="s">
        <v>14</v>
      </c>
      <c r="B11" s="28" t="s">
        <v>25</v>
      </c>
      <c r="C11" s="45" t="s">
        <v>34</v>
      </c>
      <c r="D11" s="45" t="s">
        <v>35</v>
      </c>
      <c r="E11" s="46">
        <v>60</v>
      </c>
      <c r="F11" s="46">
        <v>10.51</v>
      </c>
      <c r="G11" s="46">
        <v>15.4</v>
      </c>
      <c r="H11" s="46">
        <v>0.8</v>
      </c>
      <c r="I11" s="46">
        <v>0.1</v>
      </c>
      <c r="J11" s="47">
        <v>2.9</v>
      </c>
    </row>
    <row r="12" spans="1:10" ht="27.6" x14ac:dyDescent="0.3">
      <c r="A12" s="31"/>
      <c r="B12" s="34" t="s">
        <v>23</v>
      </c>
      <c r="C12" s="32" t="s">
        <v>36</v>
      </c>
      <c r="D12" s="32" t="s">
        <v>37</v>
      </c>
      <c r="E12" s="33">
        <v>200</v>
      </c>
      <c r="F12" s="33">
        <f>27.02/5</f>
        <v>5.4039999999999999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27.6" x14ac:dyDescent="0.3">
      <c r="A13" s="31"/>
      <c r="B13" s="35" t="s">
        <v>24</v>
      </c>
      <c r="C13" s="32" t="s">
        <v>38</v>
      </c>
      <c r="D13" s="32" t="s">
        <v>39</v>
      </c>
      <c r="E13" s="33">
        <v>150</v>
      </c>
      <c r="F13" s="33">
        <v>2.63</v>
      </c>
      <c r="G13" s="33">
        <v>204.8</v>
      </c>
      <c r="H13" s="33">
        <v>14.5</v>
      </c>
      <c r="I13" s="33">
        <v>1.3</v>
      </c>
      <c r="J13" s="44">
        <v>33.799999999999997</v>
      </c>
    </row>
    <row r="14" spans="1:10" ht="27.6" x14ac:dyDescent="0.3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19.95</v>
      </c>
      <c r="G14" s="33">
        <v>126.5</v>
      </c>
      <c r="H14" s="33">
        <v>14.3</v>
      </c>
      <c r="I14" s="33">
        <v>3.2</v>
      </c>
      <c r="J14" s="44">
        <v>10</v>
      </c>
    </row>
    <row r="15" spans="1:10" ht="41.4" x14ac:dyDescent="0.3">
      <c r="A15" s="31"/>
      <c r="B15" s="34" t="s">
        <v>33</v>
      </c>
      <c r="C15" s="32" t="s">
        <v>42</v>
      </c>
      <c r="D15" s="32" t="s">
        <v>43</v>
      </c>
      <c r="E15" s="33">
        <v>20</v>
      </c>
      <c r="F15" s="33">
        <f>16.71/5</f>
        <v>3.3420000000000001</v>
      </c>
      <c r="G15" s="33">
        <v>37.200000000000003</v>
      </c>
      <c r="H15" s="33">
        <v>0.6</v>
      </c>
      <c r="I15" s="33">
        <v>3.3</v>
      </c>
      <c r="J15" s="44">
        <v>1.3</v>
      </c>
    </row>
    <row r="16" spans="1:10" ht="27.6" x14ac:dyDescent="0.3">
      <c r="A16" s="31"/>
      <c r="B16" s="34" t="s">
        <v>22</v>
      </c>
      <c r="C16" s="32" t="s">
        <v>44</v>
      </c>
      <c r="D16" s="32" t="s">
        <v>45</v>
      </c>
      <c r="E16" s="33">
        <v>200</v>
      </c>
      <c r="F16" s="33">
        <v>8.3699999999999992</v>
      </c>
      <c r="G16" s="33">
        <v>42.5</v>
      </c>
      <c r="H16" s="33">
        <v>0.2</v>
      </c>
      <c r="I16" s="33">
        <v>0.1</v>
      </c>
      <c r="J16" s="44">
        <v>10.1</v>
      </c>
    </row>
    <row r="17" spans="1:10" x14ac:dyDescent="0.3">
      <c r="A17" s="31"/>
      <c r="B17" s="34" t="s">
        <v>26</v>
      </c>
      <c r="C17" s="32" t="s">
        <v>28</v>
      </c>
      <c r="D17" s="32" t="s">
        <v>30</v>
      </c>
      <c r="E17" s="33">
        <v>60</v>
      </c>
      <c r="F17" s="33">
        <v>3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3">
      <c r="A18" s="31"/>
      <c r="B18" s="36" t="s">
        <v>27</v>
      </c>
      <c r="C18" s="32" t="s">
        <v>28</v>
      </c>
      <c r="D18" s="32" t="s">
        <v>29</v>
      </c>
      <c r="E18" s="33">
        <v>30</v>
      </c>
      <c r="F18" s="33">
        <v>2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3">
      <c r="A19" s="31"/>
      <c r="B19" s="38"/>
      <c r="C19" s="37"/>
      <c r="D19" s="32" t="s">
        <v>31</v>
      </c>
      <c r="E19" s="33">
        <v>795</v>
      </c>
      <c r="F19" s="33">
        <f>SUM(F11:F18)</f>
        <v>55.205999999999996</v>
      </c>
      <c r="G19" s="33">
        <v>710.4</v>
      </c>
      <c r="H19" s="33">
        <v>41.7</v>
      </c>
      <c r="I19" s="33">
        <v>14.5</v>
      </c>
      <c r="J19" s="55">
        <v>103.3</v>
      </c>
    </row>
    <row r="20" spans="1:10" ht="15" thickBot="1" x14ac:dyDescent="0.35">
      <c r="A20" s="29"/>
      <c r="B20" s="39"/>
      <c r="C20" s="40"/>
      <c r="D20" s="41" t="s">
        <v>32</v>
      </c>
      <c r="E20" s="42">
        <f>E19</f>
        <v>795</v>
      </c>
      <c r="F20" s="42">
        <f t="shared" ref="F20:J20" si="0">F19</f>
        <v>55.205999999999996</v>
      </c>
      <c r="G20" s="42">
        <f t="shared" si="0"/>
        <v>710.4</v>
      </c>
      <c r="H20" s="42">
        <f t="shared" si="0"/>
        <v>41.7</v>
      </c>
      <c r="I20" s="42">
        <f t="shared" si="0"/>
        <v>14.5</v>
      </c>
      <c r="J20" s="43">
        <f t="shared" si="0"/>
        <v>103.3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2021-12-09T08:09:30Z</dcterms:modified>
</cp:coreProperties>
</file>